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<sst xmlns="http://schemas.openxmlformats.org/spreadsheetml/2006/main" count="17" uniqueCount="17">
  <si>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TASSI DI ASSENZA E PRESENZA  DEL PERSONALE</t>
  </si>
  <si>
    <t>ai sensi dell'art. 21 co. 1 della L. n. 69 del 18 giugno 2009</t>
  </si>
  <si>
    <t>Area Tecnico, Tecnico/Manutentiva</t>
  </si>
  <si>
    <t>Personale assegnato</t>
  </si>
  <si>
    <t>giorni lavorativi</t>
  </si>
  <si>
    <t>Totale giorni lavorativi</t>
  </si>
  <si>
    <t>di cui FERIE</t>
  </si>
  <si>
    <t>di cui PERMESSI RETRIBUITI PREVISTI DAL CCNL (maternità, malattia, assistenza L. 104, ecc..)</t>
  </si>
  <si>
    <t>di cui PERMESSI NON RETRIBUITI (aspettative)</t>
  </si>
  <si>
    <t>Percentuale giornate assenza</t>
  </si>
  <si>
    <t>Percentuale giornate di presenza</t>
  </si>
  <si>
    <t>Totale giornate presenza</t>
  </si>
  <si>
    <t>Totale cumulativo giorni di assenza</t>
  </si>
  <si>
    <t>Tot. Dip. e % media di assenza/presenza</t>
  </si>
  <si>
    <t>Area Amministrativa -                Area Economico/Finanziaria</t>
  </si>
  <si>
    <t>MESE DI GENNAIO E FEBBRAIO 2015</t>
  </si>
  <si>
    <t>ORGANICO AL 28/02/2015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</si>
</sst>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_-* #,##0.000_-;\-* #,##0.0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17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workbookViewId="0" topLeftCell="A4">
      <selection activeCell="A7" sqref="A7"/>
    </sheetView>
  </sheetViews>
  <sheetFormatPr defaultColWidth="9.140625" defaultRowHeight="12.75"/>
  <cols>
    <col min="1" max="1" width="30.00390625" style="0" customWidth="1"/>
    <col min="2" max="2" width="9.7109375" style="0" customWidth="1"/>
    <col min="3" max="4" width="8.140625" style="0" customWidth="1"/>
    <col min="5" max="5" width="15.421875" style="0" customWidth="1"/>
    <col min="7" max="7" width="29.140625" style="0" customWidth="1"/>
    <col min="8" max="8" width="15.421875" style="0" customWidth="1"/>
    <col min="10" max="10" width="10.57421875" style="0" customWidth="1"/>
    <col min="11" max="11" width="10.7109375" style="0" customWidth="1"/>
  </cols>
  <sheetData>
    <row r="2" spans="1:11" ht="22.5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2.75">
      <c r="A3" s="13" t="s">
        <v>1</v>
      </c>
      <c r="B3" s="14"/>
      <c r="C3" s="14"/>
      <c r="D3" s="15"/>
      <c r="E3" s="15"/>
      <c r="F3" s="15"/>
      <c r="G3" s="15"/>
      <c r="H3" s="15"/>
      <c r="I3" s="15"/>
      <c r="J3" s="15"/>
      <c r="K3" s="16"/>
    </row>
    <row r="6" spans="1:11" ht="18">
      <c r="A6" s="9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">
      <c r="A7" s="2" t="s">
        <v>16</v>
      </c>
      <c r="B7" s="1" t="s">
        <v>3</v>
      </c>
      <c r="C7" s="1" t="s">
        <v>4</v>
      </c>
      <c r="D7" s="1" t="s">
        <v>5</v>
      </c>
      <c r="E7" s="1" t="s">
        <v>12</v>
      </c>
      <c r="F7" s="1" t="s">
        <v>6</v>
      </c>
      <c r="G7" s="1" t="s">
        <v>7</v>
      </c>
      <c r="H7" s="1" t="s">
        <v>8</v>
      </c>
      <c r="I7" s="1" t="s">
        <v>11</v>
      </c>
      <c r="J7" s="1" t="s">
        <v>9</v>
      </c>
      <c r="K7" s="1" t="s">
        <v>10</v>
      </c>
    </row>
    <row r="8" spans="1:11" ht="34.5" customHeight="1">
      <c r="A8" s="8" t="s">
        <v>14</v>
      </c>
      <c r="B8" s="4">
        <v>3</v>
      </c>
      <c r="C8" s="4">
        <v>48</v>
      </c>
      <c r="D8" s="4">
        <f>B8*C8</f>
        <v>144</v>
      </c>
      <c r="E8" s="4">
        <v>9</v>
      </c>
      <c r="F8" s="4">
        <v>9</v>
      </c>
      <c r="G8" s="4">
        <v>0</v>
      </c>
      <c r="H8" s="4">
        <v>0</v>
      </c>
      <c r="I8" s="4">
        <f>D8-E8</f>
        <v>135</v>
      </c>
      <c r="J8" s="5">
        <f>E8/D8</f>
        <v>0.0625</v>
      </c>
      <c r="K8" s="5">
        <f>I8/D8</f>
        <v>0.9375</v>
      </c>
    </row>
    <row r="9" spans="1:11" ht="34.5" customHeight="1">
      <c r="A9" s="3" t="s">
        <v>2</v>
      </c>
      <c r="B9" s="4">
        <v>3</v>
      </c>
      <c r="C9" s="4">
        <v>48</v>
      </c>
      <c r="D9" s="4">
        <f>B9*C9</f>
        <v>144</v>
      </c>
      <c r="E9" s="4">
        <v>8</v>
      </c>
      <c r="F9" s="4">
        <v>7</v>
      </c>
      <c r="G9" s="4">
        <v>1</v>
      </c>
      <c r="H9" s="4">
        <v>0</v>
      </c>
      <c r="I9" s="4">
        <f>D9-E9</f>
        <v>136</v>
      </c>
      <c r="J9" s="5">
        <f>E9/D9</f>
        <v>0.05555555555555555</v>
      </c>
      <c r="K9" s="5">
        <f>I9/D9</f>
        <v>0.9444444444444444</v>
      </c>
    </row>
    <row r="10" spans="1:11" ht="34.5" customHeight="1">
      <c r="A10" s="7" t="s">
        <v>13</v>
      </c>
      <c r="B10" s="4">
        <f>SUM(B8:B9)</f>
        <v>6</v>
      </c>
      <c r="C10" s="4">
        <v>48</v>
      </c>
      <c r="D10" s="4">
        <f>SUM(D8:D9)</f>
        <v>288</v>
      </c>
      <c r="E10" s="4">
        <f>SUM(E8:E9)</f>
        <v>17</v>
      </c>
      <c r="F10" s="4">
        <f>SUM(F8:F9)</f>
        <v>16</v>
      </c>
      <c r="G10" s="4">
        <f>SUM(G8:G9)</f>
        <v>1</v>
      </c>
      <c r="H10" s="4">
        <f>SUM(H8:H9)</f>
        <v>0</v>
      </c>
      <c r="I10" s="4">
        <f>D10-E10</f>
        <v>271</v>
      </c>
      <c r="J10" s="5">
        <f>E10/D10</f>
        <v>0.059027777777777776</v>
      </c>
      <c r="K10" s="6">
        <f>I10/D10</f>
        <v>0.9409722222222222</v>
      </c>
    </row>
  </sheetData>
  <mergeCells count="3">
    <mergeCell ref="A6:K6"/>
    <mergeCell ref="A2:K2"/>
    <mergeCell ref="A3:K3"/>
  </mergeCells>
  <printOptions horizontalCentered="1" verticalCentered="1"/>
  <pageMargins left="0.5118110236220472" right="0.35433070866141736" top="0.984251968503937" bottom="2.3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 </cp:lastModifiedBy>
  <cp:lastPrinted>2016-02-26T08:52:02Z</cp:lastPrinted>
  <dcterms:created xsi:type="dcterms:W3CDTF">2013-03-13T12:45:59Z</dcterms:created>
  <dcterms:modified xsi:type="dcterms:W3CDTF">2016-02-27T08:27:44Z</dcterms:modified>
  <cp:category/>
  <cp:version/>
  <cp:contentType/>
  <cp:contentStatus/>
</cp:coreProperties>
</file>